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G\Desktop\"/>
    </mc:Choice>
  </mc:AlternateContent>
  <xr:revisionPtr revIDLastSave="0" documentId="13_ncr:1_{9B6C6AF6-667C-4DA0-81CC-BB7B9FDD1584}" xr6:coauthVersionLast="47" xr6:coauthVersionMax="47" xr10:uidLastSave="{00000000-0000-0000-0000-000000000000}"/>
  <bookViews>
    <workbookView xWindow="285" yWindow="135" windowWidth="26850" windowHeight="15165" xr2:uid="{435CC6C8-7AEB-4D4A-B4FC-C6B2D7051FA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1" l="1"/>
</calcChain>
</file>

<file path=xl/sharedStrings.xml><?xml version="1.0" encoding="utf-8"?>
<sst xmlns="http://schemas.openxmlformats.org/spreadsheetml/2006/main" count="64" uniqueCount="45">
  <si>
    <t>계정과목</t>
    <phoneticPr fontId="1" type="noConversion"/>
  </si>
  <si>
    <t>운영수입</t>
    <phoneticPr fontId="1" type="noConversion"/>
  </si>
  <si>
    <t>사업수익</t>
    <phoneticPr fontId="1" type="noConversion"/>
  </si>
  <si>
    <t>기부금수익</t>
    <phoneticPr fontId="1" type="noConversion"/>
  </si>
  <si>
    <t xml:space="preserve"> </t>
    <phoneticPr fontId="1" type="noConversion"/>
  </si>
  <si>
    <t>개인후원금</t>
    <phoneticPr fontId="1" type="noConversion"/>
  </si>
  <si>
    <t>단체후원금</t>
    <phoneticPr fontId="1" type="noConversion"/>
  </si>
  <si>
    <t>회비수익</t>
    <phoneticPr fontId="1" type="noConversion"/>
  </si>
  <si>
    <t>회원회비</t>
    <phoneticPr fontId="1" type="noConversion"/>
  </si>
  <si>
    <t>이자수익</t>
    <phoneticPr fontId="1" type="noConversion"/>
  </si>
  <si>
    <t>용역수입</t>
    <phoneticPr fontId="1" type="noConversion"/>
  </si>
  <si>
    <t xml:space="preserve">광고후원 </t>
    <phoneticPr fontId="1" type="noConversion"/>
  </si>
  <si>
    <t>사업외 수익</t>
    <phoneticPr fontId="1" type="noConversion"/>
  </si>
  <si>
    <t>기타수입</t>
    <phoneticPr fontId="1" type="noConversion"/>
  </si>
  <si>
    <t>보조금수입</t>
    <phoneticPr fontId="1" type="noConversion"/>
  </si>
  <si>
    <t>운영지출</t>
    <phoneticPr fontId="1" type="noConversion"/>
  </si>
  <si>
    <t>공익목적사업지출</t>
    <phoneticPr fontId="1" type="noConversion"/>
  </si>
  <si>
    <t>인력비용</t>
    <phoneticPr fontId="1" type="noConversion"/>
  </si>
  <si>
    <t>급여</t>
    <phoneticPr fontId="1" type="noConversion"/>
  </si>
  <si>
    <t>상여금</t>
    <phoneticPr fontId="1" type="noConversion"/>
  </si>
  <si>
    <t>사회보험료</t>
    <phoneticPr fontId="1" type="noConversion"/>
  </si>
  <si>
    <t>퇴직급여</t>
    <phoneticPr fontId="1" type="noConversion"/>
  </si>
  <si>
    <t>기타비용</t>
    <phoneticPr fontId="1" type="noConversion"/>
  </si>
  <si>
    <t>사무용품비</t>
    <phoneticPr fontId="1" type="noConversion"/>
  </si>
  <si>
    <t>회의비</t>
    <phoneticPr fontId="1" type="noConversion"/>
  </si>
  <si>
    <t>도서인쇄비</t>
    <phoneticPr fontId="1" type="noConversion"/>
  </si>
  <si>
    <t>통신비</t>
    <phoneticPr fontId="1" type="noConversion"/>
  </si>
  <si>
    <t>지급수수료</t>
    <phoneticPr fontId="1" type="noConversion"/>
  </si>
  <si>
    <t>활동비</t>
    <phoneticPr fontId="1" type="noConversion"/>
  </si>
  <si>
    <t>소모품비</t>
    <phoneticPr fontId="1" type="noConversion"/>
  </si>
  <si>
    <t>행사비</t>
    <phoneticPr fontId="1" type="noConversion"/>
  </si>
  <si>
    <t>2023년 예산</t>
    <phoneticPr fontId="1" type="noConversion"/>
  </si>
  <si>
    <t>산출근거</t>
    <phoneticPr fontId="1" type="noConversion"/>
  </si>
  <si>
    <t>모금비용</t>
    <phoneticPr fontId="1" type="noConversion"/>
  </si>
  <si>
    <t>사업외비용</t>
    <phoneticPr fontId="1" type="noConversion"/>
  </si>
  <si>
    <t>기부금</t>
    <phoneticPr fontId="1" type="noConversion"/>
  </si>
  <si>
    <t>차기이월</t>
    <phoneticPr fontId="1" type="noConversion"/>
  </si>
  <si>
    <t>임차료</t>
    <phoneticPr fontId="1" type="noConversion"/>
  </si>
  <si>
    <t>3인 활동가 급여 기준</t>
    <phoneticPr fontId="1" type="noConversion"/>
  </si>
  <si>
    <t xml:space="preserve">2023년 퇴직급여 + 퇴직적립부채 1천만원 </t>
    <phoneticPr fontId="1" type="noConversion"/>
  </si>
  <si>
    <t>2022년 기준으로 책정</t>
    <phoneticPr fontId="1" type="noConversion"/>
  </si>
  <si>
    <t>발송방식 변경으로 30% 절감</t>
    <phoneticPr fontId="1" type="noConversion"/>
  </si>
  <si>
    <t>활동가 숫자 감소에 따라 감소</t>
    <phoneticPr fontId="1" type="noConversion"/>
  </si>
  <si>
    <t xml:space="preserve">사무실 이전으로 26% 절감 </t>
    <phoneticPr fontId="1" type="noConversion"/>
  </si>
  <si>
    <t>대전연대 간사단체 지원금, 일자리 안정자금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</si>
</sst>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FB0AC-5B62-4E90-90D1-BBF1D8C3F416}">
  <dimension ref="A1:E30"/>
  <sheetViews>
    <sheetView tabSelected="1" zoomScaleNormal="100" workbookViewId="0">
      <selection activeCell="F27" sqref="F27"/>
    </sheetView>
  </sheetViews>
  <sheetFormatPr defaultRowHeight="16.5" x14ac:dyDescent="0.3"/>
  <cols>
    <col min="1" max="1" width="17.75" customWidth="1"/>
    <col min="2" max="3" width="11" bestFit="1" customWidth="1"/>
    <col min="4" max="4" width="16.625" customWidth="1"/>
    <col min="5" max="5" width="42.375" customWidth="1"/>
  </cols>
  <sheetData>
    <row r="1" spans="1:5" x14ac:dyDescent="0.3">
      <c r="A1" s="5" t="s">
        <v>0</v>
      </c>
      <c r="B1" s="5"/>
      <c r="C1" s="5"/>
      <c r="D1" s="4" t="s">
        <v>31</v>
      </c>
      <c r="E1" s="4" t="s">
        <v>32</v>
      </c>
    </row>
    <row r="2" spans="1:5" x14ac:dyDescent="0.3">
      <c r="A2" s="7" t="s">
        <v>1</v>
      </c>
      <c r="B2" s="7"/>
      <c r="C2" s="7"/>
      <c r="D2" s="8">
        <v>172002000</v>
      </c>
      <c r="E2" s="2"/>
    </row>
    <row r="3" spans="1:5" x14ac:dyDescent="0.3">
      <c r="A3" s="5" t="s">
        <v>2</v>
      </c>
      <c r="B3" s="2" t="s">
        <v>3</v>
      </c>
      <c r="C3" s="2" t="s">
        <v>5</v>
      </c>
      <c r="D3" s="3">
        <v>20000000</v>
      </c>
      <c r="E3" s="2" t="s">
        <v>4</v>
      </c>
    </row>
    <row r="4" spans="1:5" x14ac:dyDescent="0.3">
      <c r="A4" s="5"/>
      <c r="B4" s="2"/>
      <c r="C4" s="2" t="s">
        <v>6</v>
      </c>
      <c r="D4" s="3">
        <v>15000000</v>
      </c>
      <c r="E4" s="2" t="s">
        <v>4</v>
      </c>
    </row>
    <row r="5" spans="1:5" x14ac:dyDescent="0.3">
      <c r="A5" s="5"/>
      <c r="B5" s="2" t="s">
        <v>7</v>
      </c>
      <c r="C5" s="2" t="s">
        <v>8</v>
      </c>
      <c r="D5" s="3">
        <v>110000000</v>
      </c>
      <c r="E5" s="2"/>
    </row>
    <row r="6" spans="1:5" x14ac:dyDescent="0.3">
      <c r="A6" s="5"/>
      <c r="B6" s="2" t="s">
        <v>9</v>
      </c>
      <c r="C6" s="2" t="s">
        <v>9</v>
      </c>
      <c r="D6" s="3">
        <v>2000</v>
      </c>
      <c r="E6" s="2"/>
    </row>
    <row r="7" spans="1:5" x14ac:dyDescent="0.3">
      <c r="A7" s="5"/>
      <c r="B7" s="2" t="s">
        <v>10</v>
      </c>
      <c r="C7" s="2" t="s">
        <v>11</v>
      </c>
      <c r="D7" s="3">
        <v>15000000</v>
      </c>
      <c r="E7" s="2"/>
    </row>
    <row r="8" spans="1:5" x14ac:dyDescent="0.3">
      <c r="A8" s="5" t="s">
        <v>12</v>
      </c>
      <c r="B8" s="2" t="s">
        <v>13</v>
      </c>
      <c r="C8" s="2" t="s">
        <v>13</v>
      </c>
      <c r="D8" s="3">
        <v>12000000</v>
      </c>
      <c r="E8" s="2" t="s">
        <v>44</v>
      </c>
    </row>
    <row r="9" spans="1:5" x14ac:dyDescent="0.3">
      <c r="A9" s="5"/>
      <c r="B9" s="2" t="s">
        <v>14</v>
      </c>
      <c r="C9" s="2" t="s">
        <v>14</v>
      </c>
      <c r="D9" s="3">
        <v>0</v>
      </c>
      <c r="E9" s="2"/>
    </row>
    <row r="10" spans="1:5" x14ac:dyDescent="0.3">
      <c r="A10" s="6" t="s">
        <v>4</v>
      </c>
      <c r="B10" s="6"/>
      <c r="C10" s="6"/>
      <c r="D10" s="6"/>
      <c r="E10" s="6"/>
    </row>
    <row r="11" spans="1:5" x14ac:dyDescent="0.3">
      <c r="A11" s="7" t="s">
        <v>15</v>
      </c>
      <c r="B11" s="7"/>
      <c r="C11" s="7"/>
      <c r="D11" s="8">
        <v>159107000</v>
      </c>
      <c r="E11" s="2"/>
    </row>
    <row r="12" spans="1:5" x14ac:dyDescent="0.3">
      <c r="A12" s="5" t="s">
        <v>16</v>
      </c>
      <c r="B12" s="5" t="s">
        <v>17</v>
      </c>
      <c r="C12" s="2" t="s">
        <v>18</v>
      </c>
      <c r="D12" s="3">
        <v>87246000</v>
      </c>
      <c r="E12" s="2" t="s">
        <v>38</v>
      </c>
    </row>
    <row r="13" spans="1:5" x14ac:dyDescent="0.3">
      <c r="A13" s="5"/>
      <c r="B13" s="5"/>
      <c r="C13" s="2" t="s">
        <v>19</v>
      </c>
      <c r="D13" s="3">
        <v>3000000</v>
      </c>
      <c r="E13" s="2" t="s">
        <v>38</v>
      </c>
    </row>
    <row r="14" spans="1:5" x14ac:dyDescent="0.3">
      <c r="A14" s="5"/>
      <c r="B14" s="5"/>
      <c r="C14" s="2" t="s">
        <v>20</v>
      </c>
      <c r="D14" s="3">
        <v>8537000</v>
      </c>
      <c r="E14" s="2" t="s">
        <v>38</v>
      </c>
    </row>
    <row r="15" spans="1:5" x14ac:dyDescent="0.3">
      <c r="A15" s="5"/>
      <c r="B15" s="5"/>
      <c r="C15" s="2" t="s">
        <v>21</v>
      </c>
      <c r="D15" s="3">
        <v>17274000</v>
      </c>
      <c r="E15" s="2" t="s">
        <v>39</v>
      </c>
    </row>
    <row r="16" spans="1:5" x14ac:dyDescent="0.3">
      <c r="A16" s="5"/>
      <c r="B16" s="5" t="s">
        <v>22</v>
      </c>
      <c r="C16" s="2" t="s">
        <v>23</v>
      </c>
      <c r="D16" s="3">
        <v>500000</v>
      </c>
      <c r="E16" s="2" t="s">
        <v>40</v>
      </c>
    </row>
    <row r="17" spans="1:5" x14ac:dyDescent="0.3">
      <c r="A17" s="5"/>
      <c r="B17" s="5"/>
      <c r="C17" s="2" t="s">
        <v>24</v>
      </c>
      <c r="D17" s="3">
        <v>450000</v>
      </c>
      <c r="E17" s="2" t="s">
        <v>40</v>
      </c>
    </row>
    <row r="18" spans="1:5" x14ac:dyDescent="0.3">
      <c r="A18" s="5"/>
      <c r="B18" s="5"/>
      <c r="C18" s="2" t="s">
        <v>25</v>
      </c>
      <c r="D18" s="3">
        <v>600000</v>
      </c>
      <c r="E18" s="2" t="s">
        <v>40</v>
      </c>
    </row>
    <row r="19" spans="1:5" x14ac:dyDescent="0.3">
      <c r="A19" s="5"/>
      <c r="B19" s="5"/>
      <c r="C19" s="2" t="s">
        <v>26</v>
      </c>
      <c r="D19" s="3">
        <v>1800000</v>
      </c>
      <c r="E19" s="2" t="s">
        <v>41</v>
      </c>
    </row>
    <row r="20" spans="1:5" x14ac:dyDescent="0.3">
      <c r="A20" s="5"/>
      <c r="B20" s="5"/>
      <c r="C20" s="2" t="s">
        <v>27</v>
      </c>
      <c r="D20" s="3">
        <v>5000000</v>
      </c>
      <c r="E20" s="2" t="s">
        <v>40</v>
      </c>
    </row>
    <row r="21" spans="1:5" x14ac:dyDescent="0.3">
      <c r="A21" s="5"/>
      <c r="B21" s="5"/>
      <c r="C21" s="2" t="s">
        <v>28</v>
      </c>
      <c r="D21" s="3">
        <v>19000000</v>
      </c>
      <c r="E21" s="2" t="s">
        <v>42</v>
      </c>
    </row>
    <row r="22" spans="1:5" x14ac:dyDescent="0.3">
      <c r="A22" s="5"/>
      <c r="B22" s="5"/>
      <c r="C22" s="2" t="s">
        <v>29</v>
      </c>
      <c r="D22" s="3">
        <v>1000000</v>
      </c>
      <c r="E22" s="2" t="s">
        <v>40</v>
      </c>
    </row>
    <row r="23" spans="1:5" x14ac:dyDescent="0.3">
      <c r="A23" s="5"/>
      <c r="B23" s="5"/>
      <c r="C23" s="2" t="s">
        <v>30</v>
      </c>
      <c r="D23" s="3">
        <v>1000000</v>
      </c>
      <c r="E23" s="2" t="s">
        <v>40</v>
      </c>
    </row>
    <row r="24" spans="1:5" x14ac:dyDescent="0.3">
      <c r="A24" s="5"/>
      <c r="B24" s="5"/>
      <c r="C24" s="2" t="s">
        <v>37</v>
      </c>
      <c r="D24" s="3">
        <v>7200000</v>
      </c>
      <c r="E24" s="2" t="s">
        <v>43</v>
      </c>
    </row>
    <row r="25" spans="1:5" x14ac:dyDescent="0.3">
      <c r="A25" s="5" t="s">
        <v>33</v>
      </c>
      <c r="B25" s="2" t="s">
        <v>33</v>
      </c>
      <c r="C25" s="2" t="s">
        <v>24</v>
      </c>
      <c r="D25" s="2">
        <v>0</v>
      </c>
      <c r="E25" s="2"/>
    </row>
    <row r="26" spans="1:5" x14ac:dyDescent="0.3">
      <c r="A26" s="5"/>
      <c r="B26" s="2" t="s">
        <v>4</v>
      </c>
      <c r="C26" s="2" t="s">
        <v>27</v>
      </c>
      <c r="D26" s="2">
        <v>0</v>
      </c>
      <c r="E26" s="2"/>
    </row>
    <row r="27" spans="1:5" x14ac:dyDescent="0.3">
      <c r="A27" s="5"/>
      <c r="B27" s="2"/>
      <c r="C27" s="2" t="s">
        <v>30</v>
      </c>
      <c r="D27" s="3">
        <v>5000000</v>
      </c>
      <c r="E27" s="2"/>
    </row>
    <row r="28" spans="1:5" x14ac:dyDescent="0.3">
      <c r="A28" s="2" t="s">
        <v>34</v>
      </c>
      <c r="B28" s="2" t="s">
        <v>34</v>
      </c>
      <c r="C28" s="2" t="s">
        <v>35</v>
      </c>
      <c r="D28" s="3">
        <v>500000</v>
      </c>
      <c r="E28" s="2"/>
    </row>
    <row r="29" spans="1:5" x14ac:dyDescent="0.3">
      <c r="A29" s="7" t="s">
        <v>36</v>
      </c>
      <c r="B29" s="7"/>
      <c r="C29" s="7"/>
      <c r="D29" s="8">
        <f>D2-D11</f>
        <v>12895000</v>
      </c>
      <c r="E29" s="2"/>
    </row>
    <row r="30" spans="1:5" x14ac:dyDescent="0.3">
      <c r="D30" s="1" t="s">
        <v>4</v>
      </c>
    </row>
  </sheetData>
  <mergeCells count="11">
    <mergeCell ref="A25:A27"/>
    <mergeCell ref="B16:B24"/>
    <mergeCell ref="B12:B15"/>
    <mergeCell ref="A11:C11"/>
    <mergeCell ref="A29:C29"/>
    <mergeCell ref="A2:C2"/>
    <mergeCell ref="A1:C1"/>
    <mergeCell ref="A3:A7"/>
    <mergeCell ref="A8:A9"/>
    <mergeCell ref="A12:A24"/>
    <mergeCell ref="A10:E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LG</cp:lastModifiedBy>
  <dcterms:created xsi:type="dcterms:W3CDTF">2023-01-17T08:42:50Z</dcterms:created>
  <dcterms:modified xsi:type="dcterms:W3CDTF">2023-01-17T09:22:57Z</dcterms:modified>
</cp:coreProperties>
</file>